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mladší žactvo" sheetId="1" r:id="rId1"/>
  </sheets>
  <definedNames/>
  <calcPr fullCalcOnLoad="1"/>
</workbook>
</file>

<file path=xl/sharedStrings.xml><?xml version="1.0" encoding="utf-8"?>
<sst xmlns="http://schemas.openxmlformats.org/spreadsheetml/2006/main" count="239" uniqueCount="118">
  <si>
    <t>Salesko Líšeň</t>
  </si>
  <si>
    <t>DVOŘÁK  Tomáš</t>
  </si>
  <si>
    <t>Sokol Brno I.</t>
  </si>
  <si>
    <t>TTC MS Brno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</si>
  <si>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</si>
  <si>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</si>
  <si>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</si>
  <si>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</si>
  <si>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</si>
  <si>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</si>
  <si>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</si>
  <si>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</si>
  <si>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</si>
  <si>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16.</t>
  </si>
  <si>
    <t>17.</t>
  </si>
  <si>
    <t>18.</t>
  </si>
  <si>
    <t xml:space="preserve"> </t>
  </si>
  <si>
    <t>25.</t>
  </si>
  <si>
    <t>body</t>
  </si>
  <si>
    <t>TTC MORAVSKÁ SLAVIA BRNO</t>
  </si>
  <si>
    <t>SALESKO LÍŠEŇ</t>
  </si>
  <si>
    <t>SOKOL BRNO I.</t>
  </si>
  <si>
    <t>NESPĚŠNÝ Hynek</t>
  </si>
  <si>
    <t>BUK Lukáš</t>
  </si>
  <si>
    <t>SKST Nový Lískovec</t>
  </si>
  <si>
    <t>KUČERA Ondřej</t>
  </si>
  <si>
    <t>SKST NOVÝ LÍSKOVEC</t>
  </si>
  <si>
    <t>VONDRÁČEK Matyáš</t>
  </si>
  <si>
    <t>FRANTA Adam</t>
  </si>
  <si>
    <t>Sokol Líšeň</t>
  </si>
  <si>
    <t>CHEVALIER Matthias</t>
  </si>
  <si>
    <t>KOUŘIL Sebastian</t>
  </si>
  <si>
    <t>SOKOL LÍŠEŇ</t>
  </si>
  <si>
    <t>Sokol Židenice</t>
  </si>
  <si>
    <t>SEDLÁK Samuel</t>
  </si>
  <si>
    <t>SOKOL ŽIDENICE</t>
  </si>
  <si>
    <t>KOVAŘÍK Petr</t>
  </si>
  <si>
    <t>ŠUJAN Petr</t>
  </si>
  <si>
    <t>SVOBODOVÁ Anna</t>
  </si>
  <si>
    <t>BÚŘIL Lukáš</t>
  </si>
  <si>
    <t>DLOUHÝ Jakub</t>
  </si>
  <si>
    <t>SVOBODA Pavel</t>
  </si>
  <si>
    <t>ZÍTKA Filip</t>
  </si>
  <si>
    <t>32.</t>
  </si>
  <si>
    <t>SOBOTÍKOVÁ Monika</t>
  </si>
  <si>
    <t>PARČI Filip</t>
  </si>
  <si>
    <t>KREJČÍ David</t>
  </si>
  <si>
    <t>ŽEMBROVSKIJ Dmitrij</t>
  </si>
  <si>
    <t>Salesko</t>
  </si>
  <si>
    <t>VOZDEK František</t>
  </si>
  <si>
    <t>KUDLOVÁ Eliška</t>
  </si>
  <si>
    <t>BTM BSST 2017/2018 - oddíly</t>
  </si>
  <si>
    <t xml:space="preserve">Slatina </t>
  </si>
  <si>
    <t>BTM BSST 2017/2018 - mladší žactvo</t>
  </si>
  <si>
    <t>BTM BSST 2017/2018 - nejmladší žactvo</t>
  </si>
  <si>
    <t>SOBOTKA Vilém</t>
  </si>
  <si>
    <t>KUDLA Matěj</t>
  </si>
  <si>
    <t>URBÁNKOVÁ Hana</t>
  </si>
  <si>
    <t>PROCHÁZKA Pavel</t>
  </si>
  <si>
    <t>ILČÍK Teodor</t>
  </si>
  <si>
    <t>VÁLEK Šimon</t>
  </si>
  <si>
    <t>STAŠEK Jan</t>
  </si>
  <si>
    <t>KRAJČOVIČ Matúš</t>
  </si>
  <si>
    <t>PALECZEK Samuel</t>
  </si>
  <si>
    <t>DOČEKAL Dominik</t>
  </si>
  <si>
    <t>HORNÍČEK Lukáš</t>
  </si>
  <si>
    <t>ŽAŽA Martin</t>
  </si>
  <si>
    <t>HALUZA Tomáš</t>
  </si>
  <si>
    <t>FIC Vojtěch</t>
  </si>
  <si>
    <t>SEDLÁČEK Filip</t>
  </si>
  <si>
    <t>Spartak Adamov</t>
  </si>
  <si>
    <t>KOLÁŘ Jaromír</t>
  </si>
  <si>
    <t>HANDLAR Jiří</t>
  </si>
  <si>
    <t>PILITOWSKÁ Lea</t>
  </si>
  <si>
    <t>OLEKSIK Martin</t>
  </si>
  <si>
    <t>DANĚK Miroslav</t>
  </si>
  <si>
    <t>TJ Brno-Bystrc</t>
  </si>
  <si>
    <t>MAREK Matyáš</t>
  </si>
  <si>
    <t>SVOBODA Tomáš</t>
  </si>
  <si>
    <t>SPARTAK ADAMOV</t>
  </si>
  <si>
    <t>TJ BRNO-BYSTRC</t>
  </si>
  <si>
    <t>ZAVADIL Otakar</t>
  </si>
  <si>
    <t>HANDLAR Petr</t>
  </si>
  <si>
    <t>KRISTENOVÁ Renáta</t>
  </si>
  <si>
    <t>ŘEPA František</t>
  </si>
  <si>
    <t>LACKO Daniel</t>
  </si>
  <si>
    <t>ŠEFČÍKOVÁ Zuzana</t>
  </si>
  <si>
    <t>10.</t>
  </si>
  <si>
    <t>11.</t>
  </si>
  <si>
    <t>20.</t>
  </si>
  <si>
    <t>21.</t>
  </si>
  <si>
    <t>22.</t>
  </si>
  <si>
    <t>SMRŽ Matěj</t>
  </si>
  <si>
    <t>19.</t>
  </si>
  <si>
    <t>GOLD Ondřej</t>
  </si>
  <si>
    <t>KOCMAN Tomáš</t>
  </si>
  <si>
    <t>TRUNGEL Martin</t>
  </si>
  <si>
    <t>HAVRÁNEK Ondřej</t>
  </si>
  <si>
    <t>CHALÚPEK Filip</t>
  </si>
  <si>
    <t>VÍTKOVIČOVÁ Marie</t>
  </si>
  <si>
    <t>VLACH Lukáš</t>
  </si>
  <si>
    <t>13.</t>
  </si>
  <si>
    <t>14.</t>
  </si>
  <si>
    <t>23.</t>
  </si>
  <si>
    <t>44.</t>
  </si>
  <si>
    <t>BARTAKOVIČOVÁ Nicole</t>
  </si>
  <si>
    <t>12.</t>
  </si>
  <si>
    <t>15.</t>
  </si>
  <si>
    <t>24.</t>
  </si>
  <si>
    <t>26.</t>
  </si>
  <si>
    <t>28.</t>
  </si>
  <si>
    <t>30.</t>
  </si>
  <si>
    <t>33.</t>
  </si>
  <si>
    <t>35.</t>
  </si>
  <si>
    <t>37.</t>
  </si>
  <si>
    <t>42.</t>
  </si>
  <si>
    <t>45.</t>
  </si>
  <si>
    <t>OLEKSIKOVÁ Lucie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</si>
</sst>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right" vertical="center" indent="1"/>
    </xf>
    <xf numFmtId="0" fontId="3" fillId="0" borderId="34" xfId="0" applyFont="1" applyBorder="1" applyAlignment="1">
      <alignment horizontal="right" vertical="center" indent="1"/>
    </xf>
    <xf numFmtId="0" fontId="3" fillId="0" borderId="35" xfId="0" applyFont="1" applyBorder="1" applyAlignment="1">
      <alignment horizontal="right" vertical="center" indent="1"/>
    </xf>
    <xf numFmtId="14" fontId="0" fillId="0" borderId="36" xfId="0" applyNumberFormat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26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58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M47" sqref="M47"/>
    </sheetView>
  </sheetViews>
  <sheetFormatPr defaultColWidth="9.140625" defaultRowHeight="15"/>
  <cols>
    <col min="1" max="1" width="4.7109375" style="0" customWidth="1"/>
    <col min="2" max="2" width="22.28125" style="0" customWidth="1"/>
    <col min="4" max="4" width="20.7109375" style="0" customWidth="1"/>
    <col min="5" max="9" width="11.7109375" style="1" customWidth="1"/>
    <col min="10" max="10" width="11.7109375" style="0" customWidth="1"/>
    <col min="11" max="11" width="7.7109375" style="0" customWidth="1"/>
  </cols>
  <sheetData>
    <row r="1" spans="1:11" ht="15.75" customHeight="1">
      <c r="A1" s="57" t="s">
        <v>53</v>
      </c>
      <c r="B1" s="58"/>
      <c r="C1" s="58"/>
      <c r="D1" s="59"/>
      <c r="E1" s="32" t="s">
        <v>48</v>
      </c>
      <c r="F1" s="5" t="s">
        <v>52</v>
      </c>
      <c r="G1" s="5" t="s">
        <v>2</v>
      </c>
      <c r="H1" s="5" t="s">
        <v>3</v>
      </c>
      <c r="I1" s="5" t="s">
        <v>48</v>
      </c>
      <c r="J1" s="31" t="s">
        <v>2</v>
      </c>
      <c r="K1" s="9"/>
    </row>
    <row r="2" spans="1:11" ht="15.75" thickBot="1">
      <c r="A2" s="60"/>
      <c r="B2" s="61"/>
      <c r="C2" s="61"/>
      <c r="D2" s="62"/>
      <c r="E2" s="11">
        <v>43006</v>
      </c>
      <c r="F2" s="8">
        <v>43056</v>
      </c>
      <c r="G2" s="8">
        <v>43085</v>
      </c>
      <c r="H2" s="8">
        <v>43148</v>
      </c>
      <c r="I2" s="8">
        <v>43169</v>
      </c>
      <c r="J2" s="36">
        <v>43211</v>
      </c>
      <c r="K2" s="10" t="s">
        <v>18</v>
      </c>
    </row>
    <row r="3" spans="1:11" ht="16.5" thickTop="1">
      <c r="A3" s="63" t="s">
        <v>4</v>
      </c>
      <c r="B3" s="25" t="s">
        <v>22</v>
      </c>
      <c r="C3" s="6">
        <v>2006</v>
      </c>
      <c r="D3" s="7" t="s">
        <v>0</v>
      </c>
      <c r="E3" s="13">
        <v>20</v>
      </c>
      <c r="F3" s="14">
        <v>20</v>
      </c>
      <c r="G3" s="14">
        <v>20</v>
      </c>
      <c r="H3" s="14">
        <v>20</v>
      </c>
      <c r="I3" s="14">
        <v>20</v>
      </c>
      <c r="J3" s="15"/>
      <c r="K3" s="33">
        <f aca="true" t="shared" si="0" ref="K3:K48">SUM(E3:J3)</f>
        <v>100</v>
      </c>
    </row>
    <row r="4" spans="1:11" ht="15.75">
      <c r="A4" s="64" t="s">
        <v>5</v>
      </c>
      <c r="B4" s="26" t="s">
        <v>41</v>
      </c>
      <c r="C4" s="2">
        <v>2005</v>
      </c>
      <c r="D4" s="3" t="s">
        <v>29</v>
      </c>
      <c r="E4" s="16">
        <v>16</v>
      </c>
      <c r="F4" s="17">
        <v>16</v>
      </c>
      <c r="G4" s="17">
        <v>16</v>
      </c>
      <c r="H4" s="17">
        <v>16</v>
      </c>
      <c r="I4" s="17"/>
      <c r="J4" s="18"/>
      <c r="K4" s="33">
        <f t="shared" si="0"/>
        <v>64</v>
      </c>
    </row>
    <row r="5" spans="1:11" ht="15.75">
      <c r="A5" s="64" t="s">
        <v>6</v>
      </c>
      <c r="B5" s="26" t="s">
        <v>23</v>
      </c>
      <c r="C5" s="2">
        <v>2006</v>
      </c>
      <c r="D5" s="3" t="s">
        <v>24</v>
      </c>
      <c r="E5" s="16">
        <v>10</v>
      </c>
      <c r="F5" s="17">
        <v>12</v>
      </c>
      <c r="G5" s="17">
        <v>12</v>
      </c>
      <c r="H5" s="17">
        <v>12</v>
      </c>
      <c r="I5" s="17">
        <v>16</v>
      </c>
      <c r="J5" s="18"/>
      <c r="K5" s="33">
        <f t="shared" si="0"/>
        <v>62</v>
      </c>
    </row>
    <row r="6" spans="1:11" ht="15.75">
      <c r="A6" s="64" t="s">
        <v>7</v>
      </c>
      <c r="B6" s="26" t="s">
        <v>39</v>
      </c>
      <c r="C6" s="2">
        <v>2007</v>
      </c>
      <c r="D6" s="3" t="s">
        <v>24</v>
      </c>
      <c r="E6" s="16">
        <v>10</v>
      </c>
      <c r="F6" s="17">
        <v>8</v>
      </c>
      <c r="G6" s="17">
        <v>9</v>
      </c>
      <c r="H6" s="17">
        <v>9</v>
      </c>
      <c r="I6" s="17">
        <v>9</v>
      </c>
      <c r="J6" s="18"/>
      <c r="K6" s="33">
        <f t="shared" si="0"/>
        <v>45</v>
      </c>
    </row>
    <row r="7" spans="1:11" ht="15.75">
      <c r="A7" s="64" t="s">
        <v>8</v>
      </c>
      <c r="B7" s="26" t="s">
        <v>1</v>
      </c>
      <c r="C7" s="2">
        <v>2006</v>
      </c>
      <c r="D7" s="3" t="s">
        <v>2</v>
      </c>
      <c r="E7" s="16">
        <v>12</v>
      </c>
      <c r="F7" s="17">
        <v>9</v>
      </c>
      <c r="G7" s="17">
        <v>10</v>
      </c>
      <c r="H7" s="17">
        <v>12</v>
      </c>
      <c r="I7" s="17"/>
      <c r="J7" s="18"/>
      <c r="K7" s="33">
        <f t="shared" si="0"/>
        <v>43</v>
      </c>
    </row>
    <row r="8" spans="1:11" ht="15.75">
      <c r="A8" s="64" t="s">
        <v>9</v>
      </c>
      <c r="B8" s="26" t="s">
        <v>30</v>
      </c>
      <c r="C8" s="2">
        <v>2006</v>
      </c>
      <c r="D8" s="3" t="s">
        <v>2</v>
      </c>
      <c r="E8" s="16">
        <v>10</v>
      </c>
      <c r="F8" s="17">
        <v>10</v>
      </c>
      <c r="G8" s="17">
        <v>9</v>
      </c>
      <c r="H8" s="17"/>
      <c r="I8" s="17">
        <v>10</v>
      </c>
      <c r="J8" s="18"/>
      <c r="K8" s="33">
        <f t="shared" si="0"/>
        <v>39</v>
      </c>
    </row>
    <row r="9" spans="1:11" ht="15.75">
      <c r="A9" s="64" t="s">
        <v>10</v>
      </c>
      <c r="B9" s="26" t="s">
        <v>28</v>
      </c>
      <c r="C9" s="2">
        <v>2006</v>
      </c>
      <c r="D9" s="3" t="s">
        <v>3</v>
      </c>
      <c r="E9" s="16">
        <v>10</v>
      </c>
      <c r="F9" s="17">
        <v>9</v>
      </c>
      <c r="G9" s="17"/>
      <c r="H9" s="17">
        <v>9</v>
      </c>
      <c r="I9" s="17">
        <v>9</v>
      </c>
      <c r="J9" s="18"/>
      <c r="K9" s="33">
        <f t="shared" si="0"/>
        <v>37</v>
      </c>
    </row>
    <row r="10" spans="1:11" ht="15.75">
      <c r="A10" s="64"/>
      <c r="B10" s="28" t="s">
        <v>66</v>
      </c>
      <c r="C10" s="2">
        <v>2006</v>
      </c>
      <c r="D10" s="3" t="s">
        <v>3</v>
      </c>
      <c r="E10" s="16"/>
      <c r="F10" s="17">
        <v>9</v>
      </c>
      <c r="G10" s="17">
        <v>10</v>
      </c>
      <c r="H10" s="17">
        <v>6</v>
      </c>
      <c r="I10" s="17">
        <v>12</v>
      </c>
      <c r="J10" s="18"/>
      <c r="K10" s="33">
        <f t="shared" si="0"/>
        <v>37</v>
      </c>
    </row>
    <row r="11" spans="1:11" ht="15.75">
      <c r="A11" s="64" t="s">
        <v>12</v>
      </c>
      <c r="B11" s="26" t="s">
        <v>64</v>
      </c>
      <c r="C11" s="2">
        <v>2005</v>
      </c>
      <c r="D11" s="3" t="s">
        <v>3</v>
      </c>
      <c r="E11" s="16"/>
      <c r="F11" s="17">
        <v>12</v>
      </c>
      <c r="G11" s="17">
        <v>12</v>
      </c>
      <c r="H11" s="17"/>
      <c r="I11" s="17">
        <v>12</v>
      </c>
      <c r="J11" s="18"/>
      <c r="K11" s="33">
        <f t="shared" si="0"/>
        <v>36</v>
      </c>
    </row>
    <row r="12" spans="1:12" ht="15.75">
      <c r="A12" s="64" t="s">
        <v>87</v>
      </c>
      <c r="B12" s="26" t="s">
        <v>37</v>
      </c>
      <c r="C12" s="2">
        <v>2007</v>
      </c>
      <c r="D12" s="3" t="s">
        <v>29</v>
      </c>
      <c r="E12" s="16">
        <v>9</v>
      </c>
      <c r="F12" s="17">
        <v>10</v>
      </c>
      <c r="G12" s="17">
        <v>8</v>
      </c>
      <c r="H12" s="17">
        <v>8</v>
      </c>
      <c r="I12" s="17"/>
      <c r="J12" s="18"/>
      <c r="K12" s="33">
        <f t="shared" si="0"/>
        <v>35</v>
      </c>
      <c r="L12" t="s">
        <v>16</v>
      </c>
    </row>
    <row r="13" spans="1:11" ht="15.75">
      <c r="A13" s="64" t="s">
        <v>88</v>
      </c>
      <c r="B13" s="26" t="s">
        <v>58</v>
      </c>
      <c r="C13" s="2">
        <v>2006</v>
      </c>
      <c r="D13" s="3" t="s">
        <v>2</v>
      </c>
      <c r="E13" s="16">
        <v>8</v>
      </c>
      <c r="F13" s="17">
        <v>10</v>
      </c>
      <c r="G13" s="17">
        <v>4</v>
      </c>
      <c r="H13" s="17">
        <v>3</v>
      </c>
      <c r="I13" s="17">
        <v>8</v>
      </c>
      <c r="J13" s="18"/>
      <c r="K13" s="33">
        <f t="shared" si="0"/>
        <v>33</v>
      </c>
    </row>
    <row r="14" spans="1:11" ht="15.75">
      <c r="A14" s="64" t="s">
        <v>106</v>
      </c>
      <c r="B14" s="26" t="s">
        <v>36</v>
      </c>
      <c r="C14" s="2">
        <v>2007</v>
      </c>
      <c r="D14" s="3" t="s">
        <v>24</v>
      </c>
      <c r="E14" s="16">
        <v>12</v>
      </c>
      <c r="F14" s="17"/>
      <c r="G14" s="17"/>
      <c r="H14" s="17">
        <v>10</v>
      </c>
      <c r="I14" s="17">
        <v>10</v>
      </c>
      <c r="J14" s="18"/>
      <c r="K14" s="33">
        <f t="shared" si="0"/>
        <v>32</v>
      </c>
    </row>
    <row r="15" spans="1:11" ht="15.75">
      <c r="A15" s="64"/>
      <c r="B15" s="26" t="s">
        <v>25</v>
      </c>
      <c r="C15" s="2">
        <v>2005</v>
      </c>
      <c r="D15" s="3" t="s">
        <v>2</v>
      </c>
      <c r="E15" s="16">
        <v>9</v>
      </c>
      <c r="F15" s="17">
        <v>10</v>
      </c>
      <c r="G15" s="17">
        <v>9</v>
      </c>
      <c r="H15" s="17">
        <v>4</v>
      </c>
      <c r="I15" s="17"/>
      <c r="J15" s="18"/>
      <c r="K15" s="33">
        <f t="shared" si="0"/>
        <v>32</v>
      </c>
    </row>
    <row r="16" spans="1:11" ht="15.75">
      <c r="A16" s="64" t="s">
        <v>102</v>
      </c>
      <c r="B16" s="26" t="s">
        <v>38</v>
      </c>
      <c r="C16" s="2">
        <v>2006</v>
      </c>
      <c r="D16" s="3" t="s">
        <v>3</v>
      </c>
      <c r="E16" s="16">
        <v>9</v>
      </c>
      <c r="F16" s="17">
        <v>1</v>
      </c>
      <c r="G16" s="17">
        <v>9</v>
      </c>
      <c r="H16" s="17">
        <v>3</v>
      </c>
      <c r="I16" s="17">
        <v>9</v>
      </c>
      <c r="J16" s="18"/>
      <c r="K16" s="33">
        <f t="shared" si="0"/>
        <v>31</v>
      </c>
    </row>
    <row r="17" spans="1:11" ht="15.75">
      <c r="A17" s="64" t="s">
        <v>107</v>
      </c>
      <c r="B17" s="26" t="s">
        <v>84</v>
      </c>
      <c r="C17" s="2">
        <v>2005</v>
      </c>
      <c r="D17" s="3" t="s">
        <v>3</v>
      </c>
      <c r="E17" s="16"/>
      <c r="F17" s="17"/>
      <c r="G17" s="17">
        <v>10</v>
      </c>
      <c r="H17" s="17">
        <v>9</v>
      </c>
      <c r="I17" s="17">
        <v>10</v>
      </c>
      <c r="J17" s="18"/>
      <c r="K17" s="33">
        <f t="shared" si="0"/>
        <v>29</v>
      </c>
    </row>
    <row r="18" spans="1:11" ht="15.75">
      <c r="A18" s="64" t="s">
        <v>13</v>
      </c>
      <c r="B18" s="28" t="s">
        <v>67</v>
      </c>
      <c r="C18" s="2">
        <v>2005</v>
      </c>
      <c r="D18" s="3" t="s">
        <v>3</v>
      </c>
      <c r="E18" s="16"/>
      <c r="F18" s="17">
        <v>9</v>
      </c>
      <c r="G18" s="17">
        <v>10</v>
      </c>
      <c r="H18" s="17">
        <v>9</v>
      </c>
      <c r="I18" s="17"/>
      <c r="J18" s="18"/>
      <c r="K18" s="33">
        <f t="shared" si="0"/>
        <v>28</v>
      </c>
    </row>
    <row r="19" spans="1:11" ht="15.75">
      <c r="A19" s="64" t="s">
        <v>14</v>
      </c>
      <c r="B19" s="26" t="s">
        <v>68</v>
      </c>
      <c r="C19" s="2">
        <v>2005</v>
      </c>
      <c r="D19" s="3" t="s">
        <v>3</v>
      </c>
      <c r="E19" s="16"/>
      <c r="F19" s="17">
        <v>6</v>
      </c>
      <c r="G19" s="17">
        <v>9</v>
      </c>
      <c r="H19" s="17">
        <v>2</v>
      </c>
      <c r="I19" s="17">
        <v>9</v>
      </c>
      <c r="J19" s="18"/>
      <c r="K19" s="33">
        <f t="shared" si="0"/>
        <v>26</v>
      </c>
    </row>
    <row r="20" spans="1:11" ht="15.75">
      <c r="A20" s="64" t="s">
        <v>15</v>
      </c>
      <c r="B20" s="26" t="s">
        <v>62</v>
      </c>
      <c r="C20" s="2">
        <v>2006</v>
      </c>
      <c r="D20" s="3" t="s">
        <v>3</v>
      </c>
      <c r="E20" s="16">
        <v>9</v>
      </c>
      <c r="F20" s="17">
        <v>9</v>
      </c>
      <c r="G20" s="17"/>
      <c r="H20" s="17">
        <v>3</v>
      </c>
      <c r="I20" s="17"/>
      <c r="J20" s="18"/>
      <c r="K20" s="33">
        <f t="shared" si="0"/>
        <v>21</v>
      </c>
    </row>
    <row r="21" spans="1:13" ht="15.75">
      <c r="A21" s="64"/>
      <c r="B21" s="26" t="s">
        <v>27</v>
      </c>
      <c r="C21" s="2">
        <v>2006</v>
      </c>
      <c r="D21" s="3" t="s">
        <v>3</v>
      </c>
      <c r="E21" s="16">
        <v>9</v>
      </c>
      <c r="F21" s="17">
        <v>3</v>
      </c>
      <c r="G21" s="17">
        <v>9</v>
      </c>
      <c r="H21" s="17"/>
      <c r="I21" s="17"/>
      <c r="J21" s="18"/>
      <c r="K21" s="33">
        <f t="shared" si="0"/>
        <v>21</v>
      </c>
      <c r="M21" t="s">
        <v>16</v>
      </c>
    </row>
    <row r="22" spans="1:11" ht="15.75">
      <c r="A22" s="64" t="s">
        <v>89</v>
      </c>
      <c r="B22" s="26" t="s">
        <v>96</v>
      </c>
      <c r="C22" s="2">
        <v>2005</v>
      </c>
      <c r="D22" s="3" t="s">
        <v>0</v>
      </c>
      <c r="E22" s="16"/>
      <c r="F22" s="17"/>
      <c r="G22" s="17"/>
      <c r="H22" s="17">
        <v>10</v>
      </c>
      <c r="I22" s="17">
        <v>10</v>
      </c>
      <c r="J22" s="18"/>
      <c r="K22" s="33">
        <f t="shared" si="0"/>
        <v>20</v>
      </c>
    </row>
    <row r="23" spans="1:11" ht="15.75">
      <c r="A23" s="64" t="s">
        <v>90</v>
      </c>
      <c r="B23" s="28" t="s">
        <v>65</v>
      </c>
      <c r="C23" s="2">
        <v>2005</v>
      </c>
      <c r="D23" s="3" t="s">
        <v>3</v>
      </c>
      <c r="E23" s="16"/>
      <c r="F23" s="17">
        <v>9</v>
      </c>
      <c r="G23" s="17"/>
      <c r="H23" s="17">
        <v>10</v>
      </c>
      <c r="I23" s="17"/>
      <c r="J23" s="18"/>
      <c r="K23" s="33">
        <f t="shared" si="0"/>
        <v>19</v>
      </c>
    </row>
    <row r="24" spans="1:11" ht="15.75">
      <c r="A24" s="64" t="s">
        <v>91</v>
      </c>
      <c r="B24" s="28" t="s">
        <v>97</v>
      </c>
      <c r="C24" s="2">
        <v>2005</v>
      </c>
      <c r="D24" s="3" t="s">
        <v>3</v>
      </c>
      <c r="E24" s="16"/>
      <c r="F24" s="17"/>
      <c r="G24" s="17"/>
      <c r="H24" s="17">
        <v>9</v>
      </c>
      <c r="I24" s="17">
        <v>9</v>
      </c>
      <c r="J24" s="18"/>
      <c r="K24" s="33">
        <f t="shared" si="0"/>
        <v>18</v>
      </c>
    </row>
    <row r="25" spans="1:11" ht="15.75">
      <c r="A25" s="64" t="s">
        <v>103</v>
      </c>
      <c r="B25" s="26" t="s">
        <v>63</v>
      </c>
      <c r="C25" s="2">
        <v>2006</v>
      </c>
      <c r="D25" s="3" t="s">
        <v>29</v>
      </c>
      <c r="E25" s="16">
        <v>9</v>
      </c>
      <c r="F25" s="17"/>
      <c r="G25" s="17">
        <v>6</v>
      </c>
      <c r="H25" s="17">
        <v>2</v>
      </c>
      <c r="I25" s="17"/>
      <c r="J25" s="18"/>
      <c r="K25" s="33">
        <f t="shared" si="0"/>
        <v>17</v>
      </c>
    </row>
    <row r="26" spans="1:11" ht="15.75">
      <c r="A26" s="64" t="s">
        <v>108</v>
      </c>
      <c r="B26" s="26" t="s">
        <v>59</v>
      </c>
      <c r="C26" s="2">
        <v>2006</v>
      </c>
      <c r="D26" s="3" t="s">
        <v>0</v>
      </c>
      <c r="E26" s="16">
        <v>6</v>
      </c>
      <c r="F26" s="17">
        <v>9</v>
      </c>
      <c r="G26" s="17"/>
      <c r="H26" s="17"/>
      <c r="I26" s="17"/>
      <c r="J26" s="18"/>
      <c r="K26" s="33">
        <f t="shared" si="0"/>
        <v>15</v>
      </c>
    </row>
    <row r="27" spans="1:11" ht="15.75">
      <c r="A27" s="64" t="s">
        <v>17</v>
      </c>
      <c r="B27" s="26" t="s">
        <v>44</v>
      </c>
      <c r="C27" s="2">
        <v>2007</v>
      </c>
      <c r="D27" s="3" t="s">
        <v>0</v>
      </c>
      <c r="E27" s="16"/>
      <c r="F27" s="17"/>
      <c r="G27" s="17">
        <v>4</v>
      </c>
      <c r="H27" s="17"/>
      <c r="I27" s="17">
        <v>9</v>
      </c>
      <c r="J27" s="18"/>
      <c r="K27" s="33">
        <f t="shared" si="0"/>
        <v>13</v>
      </c>
    </row>
    <row r="28" spans="1:11" ht="15.75">
      <c r="A28" s="64" t="s">
        <v>109</v>
      </c>
      <c r="B28" s="26" t="s">
        <v>45</v>
      </c>
      <c r="C28" s="2">
        <v>2006</v>
      </c>
      <c r="D28" s="3" t="s">
        <v>3</v>
      </c>
      <c r="E28" s="16">
        <v>4</v>
      </c>
      <c r="F28" s="17">
        <v>3</v>
      </c>
      <c r="G28" s="17">
        <v>1</v>
      </c>
      <c r="H28" s="17"/>
      <c r="I28" s="17">
        <v>4</v>
      </c>
      <c r="J28" s="18"/>
      <c r="K28" s="33">
        <f t="shared" si="0"/>
        <v>12</v>
      </c>
    </row>
    <row r="29" spans="1:11" ht="15.75">
      <c r="A29" s="64"/>
      <c r="B29" s="28" t="s">
        <v>100</v>
      </c>
      <c r="C29" s="2">
        <v>2005</v>
      </c>
      <c r="D29" s="3" t="s">
        <v>3</v>
      </c>
      <c r="E29" s="16"/>
      <c r="F29" s="17"/>
      <c r="G29" s="17"/>
      <c r="H29" s="17">
        <v>3</v>
      </c>
      <c r="I29" s="17">
        <v>9</v>
      </c>
      <c r="J29" s="18"/>
      <c r="K29" s="33">
        <f t="shared" si="0"/>
        <v>12</v>
      </c>
    </row>
    <row r="30" spans="1:11" ht="15.75">
      <c r="A30" s="65" t="s">
        <v>110</v>
      </c>
      <c r="B30" s="26" t="s">
        <v>95</v>
      </c>
      <c r="C30" s="2">
        <v>2005</v>
      </c>
      <c r="D30" s="3" t="s">
        <v>0</v>
      </c>
      <c r="E30" s="16"/>
      <c r="F30" s="17"/>
      <c r="G30" s="17"/>
      <c r="H30" s="17">
        <v>10</v>
      </c>
      <c r="I30" s="17"/>
      <c r="J30" s="18"/>
      <c r="K30" s="33">
        <f t="shared" si="0"/>
        <v>10</v>
      </c>
    </row>
    <row r="31" spans="1:11" ht="15.75">
      <c r="A31" s="64"/>
      <c r="B31" s="26" t="s">
        <v>46</v>
      </c>
      <c r="C31" s="2">
        <v>2007</v>
      </c>
      <c r="D31" s="3" t="s">
        <v>24</v>
      </c>
      <c r="E31" s="16">
        <v>9</v>
      </c>
      <c r="F31" s="17"/>
      <c r="G31" s="17"/>
      <c r="H31" s="17"/>
      <c r="I31" s="17">
        <v>1</v>
      </c>
      <c r="J31" s="18"/>
      <c r="K31" s="33">
        <f t="shared" si="0"/>
        <v>10</v>
      </c>
    </row>
    <row r="32" spans="1:14" ht="15.75">
      <c r="A32" s="65" t="s">
        <v>111</v>
      </c>
      <c r="B32" s="28" t="s">
        <v>98</v>
      </c>
      <c r="C32" s="2">
        <v>2005</v>
      </c>
      <c r="D32" s="3" t="s">
        <v>3</v>
      </c>
      <c r="E32" s="16"/>
      <c r="F32" s="17"/>
      <c r="G32" s="17"/>
      <c r="H32" s="17">
        <v>9</v>
      </c>
      <c r="I32" s="17"/>
      <c r="J32" s="18"/>
      <c r="K32" s="33">
        <f t="shared" si="0"/>
        <v>9</v>
      </c>
      <c r="N32" t="s">
        <v>16</v>
      </c>
    </row>
    <row r="33" spans="1:11" ht="15.75">
      <c r="A33" s="65"/>
      <c r="B33" s="28" t="s">
        <v>31</v>
      </c>
      <c r="C33" s="2">
        <v>2008</v>
      </c>
      <c r="D33" s="3" t="s">
        <v>3</v>
      </c>
      <c r="E33" s="16"/>
      <c r="F33" s="17">
        <v>9</v>
      </c>
      <c r="G33" s="17"/>
      <c r="H33" s="17"/>
      <c r="I33" s="17"/>
      <c r="J33" s="18"/>
      <c r="K33" s="33">
        <f t="shared" si="0"/>
        <v>9</v>
      </c>
    </row>
    <row r="34" spans="1:11" ht="15.75">
      <c r="A34" s="64" t="s">
        <v>43</v>
      </c>
      <c r="B34" s="26" t="s">
        <v>42</v>
      </c>
      <c r="C34" s="2">
        <v>2005</v>
      </c>
      <c r="D34" s="3" t="s">
        <v>33</v>
      </c>
      <c r="E34" s="16">
        <v>4</v>
      </c>
      <c r="F34" s="17">
        <v>1</v>
      </c>
      <c r="G34" s="17">
        <v>3</v>
      </c>
      <c r="H34" s="17"/>
      <c r="I34" s="17"/>
      <c r="J34" s="18"/>
      <c r="K34" s="33">
        <f t="shared" si="0"/>
        <v>8</v>
      </c>
    </row>
    <row r="35" spans="1:13" ht="15.75">
      <c r="A35" s="66" t="s">
        <v>112</v>
      </c>
      <c r="B35" s="26" t="s">
        <v>72</v>
      </c>
      <c r="C35" s="2">
        <v>2006</v>
      </c>
      <c r="D35" s="3" t="s">
        <v>3</v>
      </c>
      <c r="E35" s="16"/>
      <c r="F35" s="17">
        <v>3</v>
      </c>
      <c r="G35" s="17"/>
      <c r="H35" s="17">
        <v>1</v>
      </c>
      <c r="I35" s="17">
        <v>3</v>
      </c>
      <c r="J35" s="18"/>
      <c r="K35" s="33">
        <f t="shared" si="0"/>
        <v>7</v>
      </c>
      <c r="M35" t="s">
        <v>16</v>
      </c>
    </row>
    <row r="36" spans="1:11" ht="15.75">
      <c r="A36" s="64"/>
      <c r="B36" s="28" t="s">
        <v>73</v>
      </c>
      <c r="C36" s="2">
        <v>2005</v>
      </c>
      <c r="D36" s="3" t="s">
        <v>70</v>
      </c>
      <c r="E36" s="16"/>
      <c r="F36" s="17">
        <v>1</v>
      </c>
      <c r="G36" s="17"/>
      <c r="H36" s="17"/>
      <c r="I36" s="17">
        <v>6</v>
      </c>
      <c r="J36" s="18"/>
      <c r="K36" s="33">
        <f t="shared" si="0"/>
        <v>7</v>
      </c>
    </row>
    <row r="37" spans="1:11" ht="15.75">
      <c r="A37" s="65" t="s">
        <v>113</v>
      </c>
      <c r="B37" s="28" t="s">
        <v>61</v>
      </c>
      <c r="C37" s="2">
        <v>2005</v>
      </c>
      <c r="D37" s="3" t="s">
        <v>33</v>
      </c>
      <c r="E37" s="16">
        <v>1</v>
      </c>
      <c r="F37" s="17">
        <v>1</v>
      </c>
      <c r="G37" s="17">
        <v>1</v>
      </c>
      <c r="H37" s="17">
        <v>1</v>
      </c>
      <c r="I37" s="17">
        <v>1</v>
      </c>
      <c r="J37" s="18"/>
      <c r="K37" s="33">
        <f t="shared" si="0"/>
        <v>5</v>
      </c>
    </row>
    <row r="38" spans="1:11" ht="15.75">
      <c r="A38" s="65"/>
      <c r="B38" s="28" t="s">
        <v>60</v>
      </c>
      <c r="C38" s="2">
        <v>2006</v>
      </c>
      <c r="D38" s="3" t="s">
        <v>29</v>
      </c>
      <c r="E38" s="19">
        <v>3</v>
      </c>
      <c r="F38" s="20">
        <v>1</v>
      </c>
      <c r="G38" s="20">
        <v>1</v>
      </c>
      <c r="H38" s="20"/>
      <c r="I38" s="20"/>
      <c r="J38" s="21"/>
      <c r="K38" s="33">
        <f t="shared" si="0"/>
        <v>5</v>
      </c>
    </row>
    <row r="39" spans="1:11" ht="15.75">
      <c r="A39" s="65" t="s">
        <v>114</v>
      </c>
      <c r="B39" s="26" t="s">
        <v>75</v>
      </c>
      <c r="C39" s="2">
        <v>2007</v>
      </c>
      <c r="D39" s="3" t="s">
        <v>76</v>
      </c>
      <c r="E39" s="19"/>
      <c r="F39" s="20"/>
      <c r="G39" s="20">
        <v>3</v>
      </c>
      <c r="H39" s="20">
        <v>1</v>
      </c>
      <c r="I39" s="20"/>
      <c r="J39" s="21"/>
      <c r="K39" s="33">
        <f t="shared" si="0"/>
        <v>4</v>
      </c>
    </row>
    <row r="40" spans="1:11" ht="15.75">
      <c r="A40" s="65"/>
      <c r="B40" s="26" t="s">
        <v>71</v>
      </c>
      <c r="C40" s="2">
        <v>2006</v>
      </c>
      <c r="D40" s="3" t="s">
        <v>70</v>
      </c>
      <c r="E40" s="19"/>
      <c r="F40" s="20">
        <v>4</v>
      </c>
      <c r="G40" s="20"/>
      <c r="H40" s="20"/>
      <c r="I40" s="20"/>
      <c r="J40" s="21"/>
      <c r="K40" s="33">
        <f t="shared" si="0"/>
        <v>4</v>
      </c>
    </row>
    <row r="41" spans="1:11" ht="15.75">
      <c r="A41" s="65"/>
      <c r="B41" s="26" t="s">
        <v>69</v>
      </c>
      <c r="C41" s="2">
        <v>2005</v>
      </c>
      <c r="D41" s="3" t="s">
        <v>70</v>
      </c>
      <c r="E41" s="19"/>
      <c r="F41" s="20">
        <v>4</v>
      </c>
      <c r="G41" s="20"/>
      <c r="H41" s="20"/>
      <c r="I41" s="20"/>
      <c r="J41" s="21"/>
      <c r="K41" s="33">
        <f t="shared" si="0"/>
        <v>4</v>
      </c>
    </row>
    <row r="42" spans="1:13" ht="15.75">
      <c r="A42" s="64"/>
      <c r="B42" s="26" t="s">
        <v>34</v>
      </c>
      <c r="C42" s="2">
        <v>2005</v>
      </c>
      <c r="D42" s="3" t="s">
        <v>29</v>
      </c>
      <c r="E42" s="16">
        <v>1</v>
      </c>
      <c r="F42" s="17"/>
      <c r="G42" s="17">
        <v>3</v>
      </c>
      <c r="H42" s="17"/>
      <c r="I42" s="17"/>
      <c r="J42" s="18"/>
      <c r="K42" s="33">
        <f t="shared" si="0"/>
        <v>4</v>
      </c>
      <c r="M42" t="s">
        <v>16</v>
      </c>
    </row>
    <row r="43" spans="1:11" ht="15.75">
      <c r="A43" s="64"/>
      <c r="B43" s="26" t="s">
        <v>99</v>
      </c>
      <c r="C43" s="2">
        <v>2005</v>
      </c>
      <c r="D43" s="3" t="s">
        <v>24</v>
      </c>
      <c r="E43" s="19"/>
      <c r="F43" s="20"/>
      <c r="G43" s="20"/>
      <c r="H43" s="20">
        <v>4</v>
      </c>
      <c r="I43" s="20"/>
      <c r="J43" s="21"/>
      <c r="K43" s="33">
        <f t="shared" si="0"/>
        <v>4</v>
      </c>
    </row>
    <row r="44" spans="1:11" ht="15.75">
      <c r="A44" s="66" t="s">
        <v>115</v>
      </c>
      <c r="B44" s="56" t="s">
        <v>40</v>
      </c>
      <c r="C44" s="29">
        <v>2008</v>
      </c>
      <c r="D44" s="12" t="s">
        <v>29</v>
      </c>
      <c r="E44" s="19"/>
      <c r="F44" s="20">
        <v>3</v>
      </c>
      <c r="G44" s="20"/>
      <c r="H44" s="20"/>
      <c r="I44" s="20"/>
      <c r="J44" s="21"/>
      <c r="K44" s="33">
        <f t="shared" si="0"/>
        <v>3</v>
      </c>
    </row>
    <row r="45" spans="1:11" ht="15.75">
      <c r="A45" s="65"/>
      <c r="B45" s="55" t="s">
        <v>49</v>
      </c>
      <c r="C45" s="29">
        <v>2009</v>
      </c>
      <c r="D45" s="12" t="s">
        <v>2</v>
      </c>
      <c r="E45" s="19"/>
      <c r="F45" s="20"/>
      <c r="G45" s="20">
        <v>3</v>
      </c>
      <c r="H45" s="20"/>
      <c r="I45" s="20"/>
      <c r="J45" s="21"/>
      <c r="K45" s="33">
        <f t="shared" si="0"/>
        <v>3</v>
      </c>
    </row>
    <row r="46" spans="1:11" ht="15.75">
      <c r="A46" s="65" t="s">
        <v>104</v>
      </c>
      <c r="B46" s="26" t="s">
        <v>85</v>
      </c>
      <c r="C46" s="2">
        <v>2006</v>
      </c>
      <c r="D46" s="3" t="s">
        <v>2</v>
      </c>
      <c r="E46" s="19"/>
      <c r="F46" s="20"/>
      <c r="G46" s="20">
        <v>1</v>
      </c>
      <c r="H46" s="20">
        <v>1</v>
      </c>
      <c r="I46" s="20"/>
      <c r="J46" s="21"/>
      <c r="K46" s="35">
        <f t="shared" si="0"/>
        <v>2</v>
      </c>
    </row>
    <row r="47" spans="1:11" ht="15.75">
      <c r="A47" s="65" t="s">
        <v>116</v>
      </c>
      <c r="B47" s="56" t="s">
        <v>105</v>
      </c>
      <c r="C47" s="29">
        <v>2006</v>
      </c>
      <c r="D47" s="12" t="s">
        <v>2</v>
      </c>
      <c r="E47" s="19"/>
      <c r="F47" s="20"/>
      <c r="G47" s="20"/>
      <c r="H47" s="20"/>
      <c r="I47" s="20">
        <v>1</v>
      </c>
      <c r="J47" s="21"/>
      <c r="K47" s="35">
        <f t="shared" si="0"/>
        <v>1</v>
      </c>
    </row>
    <row r="48" spans="1:11" ht="16.5" thickBot="1">
      <c r="A48" s="67"/>
      <c r="B48" s="27" t="s">
        <v>86</v>
      </c>
      <c r="C48" s="30">
        <v>2006</v>
      </c>
      <c r="D48" s="4" t="s">
        <v>2</v>
      </c>
      <c r="E48" s="22"/>
      <c r="F48" s="23"/>
      <c r="G48" s="23">
        <v>1</v>
      </c>
      <c r="H48" s="23"/>
      <c r="I48" s="23"/>
      <c r="J48" s="24"/>
      <c r="K48" s="34">
        <f t="shared" si="0"/>
        <v>1</v>
      </c>
    </row>
    <row r="49" ht="15.75" thickBot="1"/>
    <row r="50" spans="1:11" ht="15">
      <c r="A50" s="57" t="s">
        <v>54</v>
      </c>
      <c r="B50" s="58"/>
      <c r="C50" s="58"/>
      <c r="D50" s="59"/>
      <c r="E50" s="32" t="s">
        <v>48</v>
      </c>
      <c r="F50" s="5" t="s">
        <v>52</v>
      </c>
      <c r="G50" s="5" t="s">
        <v>2</v>
      </c>
      <c r="H50" s="5" t="s">
        <v>3</v>
      </c>
      <c r="I50" s="5" t="s">
        <v>48</v>
      </c>
      <c r="J50" s="31" t="s">
        <v>2</v>
      </c>
      <c r="K50" s="9"/>
    </row>
    <row r="51" spans="1:11" ht="15.75" thickBot="1">
      <c r="A51" s="60"/>
      <c r="B51" s="61"/>
      <c r="C51" s="61"/>
      <c r="D51" s="62"/>
      <c r="E51" s="11">
        <v>43006</v>
      </c>
      <c r="F51" s="8">
        <v>43056</v>
      </c>
      <c r="G51" s="8">
        <v>43085</v>
      </c>
      <c r="H51" s="8">
        <v>43148</v>
      </c>
      <c r="I51" s="8">
        <v>43169</v>
      </c>
      <c r="J51" s="36">
        <v>43211</v>
      </c>
      <c r="K51" s="10" t="s">
        <v>18</v>
      </c>
    </row>
    <row r="52" spans="1:11" ht="16.5" thickTop="1">
      <c r="A52" s="63" t="s">
        <v>4</v>
      </c>
      <c r="B52" s="25" t="s">
        <v>37</v>
      </c>
      <c r="C52" s="6">
        <v>2007</v>
      </c>
      <c r="D52" s="7" t="s">
        <v>29</v>
      </c>
      <c r="E52" s="13">
        <v>20</v>
      </c>
      <c r="F52" s="14">
        <v>20</v>
      </c>
      <c r="G52" s="14">
        <v>20</v>
      </c>
      <c r="H52" s="14"/>
      <c r="I52" s="14">
        <v>16</v>
      </c>
      <c r="J52" s="15"/>
      <c r="K52" s="33">
        <f aca="true" t="shared" si="1" ref="K52:K74">SUM(E52:J52)</f>
        <v>76</v>
      </c>
    </row>
    <row r="53" spans="1:11" ht="15.75">
      <c r="A53" s="64" t="s">
        <v>5</v>
      </c>
      <c r="B53" s="26" t="s">
        <v>39</v>
      </c>
      <c r="C53" s="2">
        <v>2007</v>
      </c>
      <c r="D53" s="3" t="s">
        <v>24</v>
      </c>
      <c r="E53" s="16">
        <v>12</v>
      </c>
      <c r="F53" s="17">
        <v>16</v>
      </c>
      <c r="G53" s="17">
        <v>16</v>
      </c>
      <c r="H53" s="17">
        <v>16</v>
      </c>
      <c r="I53" s="17">
        <v>12</v>
      </c>
      <c r="J53" s="18"/>
      <c r="K53" s="33">
        <f t="shared" si="1"/>
        <v>72</v>
      </c>
    </row>
    <row r="54" spans="1:13" ht="15.75">
      <c r="A54" s="64" t="s">
        <v>6</v>
      </c>
      <c r="B54" s="26" t="s">
        <v>36</v>
      </c>
      <c r="C54" s="2">
        <v>2007</v>
      </c>
      <c r="D54" s="3" t="s">
        <v>24</v>
      </c>
      <c r="E54" s="16">
        <v>16</v>
      </c>
      <c r="F54" s="17"/>
      <c r="G54" s="17"/>
      <c r="H54" s="17">
        <v>20</v>
      </c>
      <c r="I54" s="17">
        <v>20</v>
      </c>
      <c r="J54" s="18"/>
      <c r="K54" s="33">
        <f t="shared" si="1"/>
        <v>56</v>
      </c>
      <c r="M54" t="s">
        <v>16</v>
      </c>
    </row>
    <row r="55" spans="1:11" ht="15.75">
      <c r="A55" s="64" t="s">
        <v>7</v>
      </c>
      <c r="B55" s="28" t="s">
        <v>40</v>
      </c>
      <c r="C55" s="2">
        <v>2008</v>
      </c>
      <c r="D55" s="3" t="s">
        <v>29</v>
      </c>
      <c r="E55" s="16">
        <v>10</v>
      </c>
      <c r="F55" s="17">
        <v>10</v>
      </c>
      <c r="G55" s="17">
        <v>10</v>
      </c>
      <c r="H55" s="17">
        <v>10</v>
      </c>
      <c r="I55" s="17">
        <v>10</v>
      </c>
      <c r="J55" s="18"/>
      <c r="K55" s="33">
        <f t="shared" si="1"/>
        <v>50</v>
      </c>
    </row>
    <row r="56" spans="1:11" ht="15.75">
      <c r="A56" s="64" t="s">
        <v>8</v>
      </c>
      <c r="B56" s="26" t="s">
        <v>31</v>
      </c>
      <c r="C56" s="2">
        <v>2008</v>
      </c>
      <c r="D56" s="3" t="s">
        <v>3</v>
      </c>
      <c r="E56" s="16">
        <v>12</v>
      </c>
      <c r="F56" s="17">
        <v>12</v>
      </c>
      <c r="G56" s="17"/>
      <c r="H56" s="17">
        <v>12</v>
      </c>
      <c r="I56" s="17">
        <v>10</v>
      </c>
      <c r="J56" s="18"/>
      <c r="K56" s="33">
        <f t="shared" si="1"/>
        <v>46</v>
      </c>
    </row>
    <row r="57" spans="1:11" ht="15.75">
      <c r="A57" s="64"/>
      <c r="B57" s="26" t="s">
        <v>44</v>
      </c>
      <c r="C57" s="2">
        <v>2007</v>
      </c>
      <c r="D57" s="3" t="s">
        <v>0</v>
      </c>
      <c r="E57" s="16">
        <v>10</v>
      </c>
      <c r="F57" s="17">
        <v>12</v>
      </c>
      <c r="G57" s="17">
        <v>12</v>
      </c>
      <c r="H57" s="17"/>
      <c r="I57" s="17">
        <v>12</v>
      </c>
      <c r="J57" s="18"/>
      <c r="K57" s="33">
        <f t="shared" si="1"/>
        <v>46</v>
      </c>
    </row>
    <row r="58" spans="1:11" ht="15.75">
      <c r="A58" s="64" t="s">
        <v>10</v>
      </c>
      <c r="B58" s="26" t="s">
        <v>75</v>
      </c>
      <c r="C58" s="2">
        <v>2007</v>
      </c>
      <c r="D58" s="3" t="s">
        <v>76</v>
      </c>
      <c r="E58" s="16"/>
      <c r="F58" s="17">
        <v>10</v>
      </c>
      <c r="G58" s="17">
        <v>12</v>
      </c>
      <c r="H58" s="17">
        <v>12</v>
      </c>
      <c r="I58" s="17">
        <v>6</v>
      </c>
      <c r="J58" s="18"/>
      <c r="K58" s="33">
        <f t="shared" si="1"/>
        <v>40</v>
      </c>
    </row>
    <row r="59" spans="1:11" ht="15.75">
      <c r="A59" s="64" t="s">
        <v>11</v>
      </c>
      <c r="B59" s="26" t="s">
        <v>49</v>
      </c>
      <c r="C59" s="2">
        <v>2009</v>
      </c>
      <c r="D59" s="3" t="s">
        <v>2</v>
      </c>
      <c r="E59" s="16">
        <v>10</v>
      </c>
      <c r="F59" s="17">
        <v>4</v>
      </c>
      <c r="G59" s="17">
        <v>10</v>
      </c>
      <c r="H59" s="17"/>
      <c r="I59" s="17">
        <v>8</v>
      </c>
      <c r="J59" s="18"/>
      <c r="K59" s="33">
        <f t="shared" si="1"/>
        <v>32</v>
      </c>
    </row>
    <row r="60" spans="1:11" ht="15.75">
      <c r="A60" s="64" t="s">
        <v>12</v>
      </c>
      <c r="B60" s="26" t="s">
        <v>74</v>
      </c>
      <c r="C60" s="2">
        <v>2007</v>
      </c>
      <c r="D60" s="3" t="s">
        <v>3</v>
      </c>
      <c r="E60" s="16"/>
      <c r="F60" s="17">
        <v>10</v>
      </c>
      <c r="G60" s="17">
        <v>10</v>
      </c>
      <c r="H60" s="17">
        <v>10</v>
      </c>
      <c r="I60" s="17"/>
      <c r="J60" s="18"/>
      <c r="K60" s="33">
        <f t="shared" si="1"/>
        <v>30</v>
      </c>
    </row>
    <row r="61" spans="1:11" ht="15.75">
      <c r="A61" s="64" t="s">
        <v>87</v>
      </c>
      <c r="B61" s="26" t="s">
        <v>92</v>
      </c>
      <c r="C61" s="2">
        <v>2007</v>
      </c>
      <c r="D61" s="3" t="s">
        <v>76</v>
      </c>
      <c r="E61" s="16"/>
      <c r="F61" s="17"/>
      <c r="G61" s="17">
        <v>10</v>
      </c>
      <c r="H61" s="17">
        <v>8</v>
      </c>
      <c r="I61" s="17">
        <v>4</v>
      </c>
      <c r="J61" s="18"/>
      <c r="K61" s="33">
        <f t="shared" si="1"/>
        <v>22</v>
      </c>
    </row>
    <row r="62" spans="1:11" ht="15.75">
      <c r="A62" s="64" t="s">
        <v>88</v>
      </c>
      <c r="B62" s="26" t="s">
        <v>77</v>
      </c>
      <c r="C62" s="2">
        <v>2008</v>
      </c>
      <c r="D62" s="3" t="s">
        <v>0</v>
      </c>
      <c r="E62" s="16"/>
      <c r="F62" s="17">
        <v>8</v>
      </c>
      <c r="G62" s="17"/>
      <c r="H62" s="17">
        <v>10</v>
      </c>
      <c r="I62" s="17">
        <v>3</v>
      </c>
      <c r="J62" s="18"/>
      <c r="K62" s="33">
        <f t="shared" si="1"/>
        <v>21</v>
      </c>
    </row>
    <row r="63" spans="1:13" ht="15.75">
      <c r="A63" s="64"/>
      <c r="B63" s="26" t="s">
        <v>55</v>
      </c>
      <c r="C63" s="2">
        <v>2008</v>
      </c>
      <c r="D63" s="3" t="s">
        <v>3</v>
      </c>
      <c r="E63" s="16">
        <v>5</v>
      </c>
      <c r="F63" s="17">
        <v>6</v>
      </c>
      <c r="G63" s="17"/>
      <c r="H63" s="17">
        <v>10</v>
      </c>
      <c r="I63" s="17"/>
      <c r="J63" s="18"/>
      <c r="K63" s="33">
        <f t="shared" si="1"/>
        <v>21</v>
      </c>
      <c r="M63" t="s">
        <v>16</v>
      </c>
    </row>
    <row r="64" spans="1:11" ht="15.75">
      <c r="A64" s="64" t="s">
        <v>101</v>
      </c>
      <c r="B64" s="26" t="s">
        <v>46</v>
      </c>
      <c r="C64" s="2">
        <v>2007</v>
      </c>
      <c r="D64" s="3" t="s">
        <v>24</v>
      </c>
      <c r="E64" s="16">
        <v>10</v>
      </c>
      <c r="F64" s="17"/>
      <c r="G64" s="17"/>
      <c r="H64" s="17"/>
      <c r="I64" s="17">
        <v>10</v>
      </c>
      <c r="J64" s="18"/>
      <c r="K64" s="33">
        <f t="shared" si="1"/>
        <v>20</v>
      </c>
    </row>
    <row r="65" spans="1:11" ht="15.75">
      <c r="A65" s="64" t="s">
        <v>102</v>
      </c>
      <c r="B65" s="26" t="s">
        <v>83</v>
      </c>
      <c r="C65" s="2">
        <v>2007</v>
      </c>
      <c r="D65" s="3" t="s">
        <v>24</v>
      </c>
      <c r="E65" s="16"/>
      <c r="F65" s="17">
        <v>1</v>
      </c>
      <c r="G65" s="17">
        <v>6</v>
      </c>
      <c r="H65" s="17"/>
      <c r="I65" s="17">
        <v>10</v>
      </c>
      <c r="J65" s="18"/>
      <c r="K65" s="33">
        <f t="shared" si="1"/>
        <v>17</v>
      </c>
    </row>
    <row r="66" spans="1:11" ht="15.75">
      <c r="A66" s="64" t="s">
        <v>107</v>
      </c>
      <c r="B66" s="26" t="s">
        <v>47</v>
      </c>
      <c r="C66" s="2">
        <v>2007</v>
      </c>
      <c r="D66" s="3" t="s">
        <v>2</v>
      </c>
      <c r="E66" s="16">
        <v>6</v>
      </c>
      <c r="F66" s="17"/>
      <c r="G66" s="17">
        <v>8</v>
      </c>
      <c r="H66" s="17"/>
      <c r="I66" s="17"/>
      <c r="J66" s="18"/>
      <c r="K66" s="33">
        <f t="shared" si="1"/>
        <v>14</v>
      </c>
    </row>
    <row r="67" spans="1:14" ht="15.75">
      <c r="A67" s="64" t="s">
        <v>13</v>
      </c>
      <c r="B67" s="26" t="s">
        <v>78</v>
      </c>
      <c r="C67" s="2">
        <v>2007</v>
      </c>
      <c r="D67" s="3" t="s">
        <v>3</v>
      </c>
      <c r="E67" s="16"/>
      <c r="F67" s="17">
        <v>4</v>
      </c>
      <c r="G67" s="17"/>
      <c r="H67" s="17">
        <v>6</v>
      </c>
      <c r="I67" s="17"/>
      <c r="J67" s="18"/>
      <c r="K67" s="33">
        <f t="shared" si="1"/>
        <v>10</v>
      </c>
      <c r="N67" t="s">
        <v>16</v>
      </c>
    </row>
    <row r="68" spans="1:13" ht="15.75">
      <c r="A68" s="64"/>
      <c r="B68" s="26" t="s">
        <v>81</v>
      </c>
      <c r="C68" s="2">
        <v>2007</v>
      </c>
      <c r="D68" s="3" t="s">
        <v>0</v>
      </c>
      <c r="E68" s="16"/>
      <c r="F68" s="17">
        <v>10</v>
      </c>
      <c r="G68" s="17"/>
      <c r="H68" s="17"/>
      <c r="I68" s="17"/>
      <c r="J68" s="18"/>
      <c r="K68" s="33">
        <f t="shared" si="1"/>
        <v>10</v>
      </c>
      <c r="M68" t="s">
        <v>16</v>
      </c>
    </row>
    <row r="69" spans="1:11" ht="15.75">
      <c r="A69" s="64" t="s">
        <v>15</v>
      </c>
      <c r="B69" s="26" t="s">
        <v>50</v>
      </c>
      <c r="C69" s="2">
        <v>2007</v>
      </c>
      <c r="D69" s="3" t="s">
        <v>0</v>
      </c>
      <c r="E69" s="16">
        <v>8</v>
      </c>
      <c r="F69" s="17">
        <v>1</v>
      </c>
      <c r="G69" s="17"/>
      <c r="H69" s="17"/>
      <c r="I69" s="17"/>
      <c r="J69" s="18"/>
      <c r="K69" s="33">
        <f t="shared" si="1"/>
        <v>9</v>
      </c>
    </row>
    <row r="70" spans="1:11" ht="15.75">
      <c r="A70" s="64" t="s">
        <v>93</v>
      </c>
      <c r="B70" s="26" t="s">
        <v>56</v>
      </c>
      <c r="C70" s="2">
        <v>2008</v>
      </c>
      <c r="D70" s="3" t="s">
        <v>0</v>
      </c>
      <c r="E70" s="16">
        <v>4</v>
      </c>
      <c r="F70" s="17">
        <v>1</v>
      </c>
      <c r="G70" s="17"/>
      <c r="H70" s="17"/>
      <c r="I70" s="17"/>
      <c r="J70" s="18"/>
      <c r="K70" s="33">
        <f t="shared" si="1"/>
        <v>5</v>
      </c>
    </row>
    <row r="71" spans="1:11" ht="15.75">
      <c r="A71" s="64" t="s">
        <v>89</v>
      </c>
      <c r="B71" s="26" t="s">
        <v>82</v>
      </c>
      <c r="C71" s="2">
        <v>2009</v>
      </c>
      <c r="D71" s="3" t="s">
        <v>3</v>
      </c>
      <c r="E71" s="16"/>
      <c r="F71" s="17">
        <v>1</v>
      </c>
      <c r="G71" s="17"/>
      <c r="H71" s="17">
        <v>1</v>
      </c>
      <c r="I71" s="17"/>
      <c r="J71" s="18"/>
      <c r="K71" s="33">
        <f t="shared" si="1"/>
        <v>2</v>
      </c>
    </row>
    <row r="72" spans="1:11" ht="15.75">
      <c r="A72" s="64" t="s">
        <v>90</v>
      </c>
      <c r="B72" s="26" t="s">
        <v>94</v>
      </c>
      <c r="C72" s="2">
        <v>2008</v>
      </c>
      <c r="D72" s="3" t="s">
        <v>24</v>
      </c>
      <c r="E72" s="16"/>
      <c r="F72" s="17">
        <v>1</v>
      </c>
      <c r="G72" s="17"/>
      <c r="H72" s="17"/>
      <c r="I72" s="17"/>
      <c r="J72" s="18"/>
      <c r="K72" s="33">
        <f t="shared" si="1"/>
        <v>1</v>
      </c>
    </row>
    <row r="73" spans="1:11" ht="15.75">
      <c r="A73" s="65"/>
      <c r="B73" s="55" t="s">
        <v>117</v>
      </c>
      <c r="C73" s="29">
        <v>2009</v>
      </c>
      <c r="D73" s="12" t="s">
        <v>3</v>
      </c>
      <c r="E73" s="19"/>
      <c r="F73" s="20"/>
      <c r="G73" s="20"/>
      <c r="H73" s="20"/>
      <c r="I73" s="20">
        <v>1</v>
      </c>
      <c r="J73" s="21"/>
      <c r="K73" s="33">
        <f t="shared" si="1"/>
        <v>1</v>
      </c>
    </row>
    <row r="74" spans="1:11" ht="16.5" thickBot="1">
      <c r="A74" s="67"/>
      <c r="B74" s="27" t="s">
        <v>57</v>
      </c>
      <c r="C74" s="30">
        <v>2008</v>
      </c>
      <c r="D74" s="4" t="s">
        <v>0</v>
      </c>
      <c r="E74" s="22">
        <v>1</v>
      </c>
      <c r="F74" s="23"/>
      <c r="G74" s="23"/>
      <c r="H74" s="23"/>
      <c r="I74" s="23"/>
      <c r="J74" s="24"/>
      <c r="K74" s="34">
        <f t="shared" si="1"/>
        <v>1</v>
      </c>
    </row>
    <row r="75" ht="15.75" thickBot="1">
      <c r="M75" t="s">
        <v>16</v>
      </c>
    </row>
    <row r="76" spans="1:11" ht="15">
      <c r="A76" s="57" t="s">
        <v>51</v>
      </c>
      <c r="B76" s="58"/>
      <c r="C76" s="58"/>
      <c r="D76" s="59"/>
      <c r="E76" s="32" t="s">
        <v>48</v>
      </c>
      <c r="F76" s="5" t="s">
        <v>52</v>
      </c>
      <c r="G76" s="5" t="s">
        <v>2</v>
      </c>
      <c r="H76" s="5" t="s">
        <v>3</v>
      </c>
      <c r="I76" s="5" t="s">
        <v>48</v>
      </c>
      <c r="J76" s="31" t="s">
        <v>2</v>
      </c>
      <c r="K76" s="9"/>
    </row>
    <row r="77" spans="1:11" ht="15.75" thickBot="1">
      <c r="A77" s="60"/>
      <c r="B77" s="61"/>
      <c r="C77" s="61"/>
      <c r="D77" s="62"/>
      <c r="E77" s="11">
        <v>43006</v>
      </c>
      <c r="F77" s="8">
        <v>43056</v>
      </c>
      <c r="G77" s="8">
        <v>43085</v>
      </c>
      <c r="H77" s="8">
        <v>43148</v>
      </c>
      <c r="I77" s="8">
        <v>43169</v>
      </c>
      <c r="J77" s="36">
        <v>43211</v>
      </c>
      <c r="K77" s="10" t="s">
        <v>18</v>
      </c>
    </row>
    <row r="78" spans="1:13" ht="16.5" thickTop="1">
      <c r="A78" s="63" t="s">
        <v>4</v>
      </c>
      <c r="B78" s="37" t="s">
        <v>19</v>
      </c>
      <c r="C78" s="38"/>
      <c r="D78" s="39"/>
      <c r="E78" s="13">
        <v>58</v>
      </c>
      <c r="F78" s="14">
        <v>103</v>
      </c>
      <c r="G78" s="14">
        <v>80</v>
      </c>
      <c r="H78" s="14">
        <v>112</v>
      </c>
      <c r="I78" s="14">
        <v>97</v>
      </c>
      <c r="J78" s="15"/>
      <c r="K78" s="33">
        <f aca="true" t="shared" si="2" ref="K78:K85">SUM(E78:J78)</f>
        <v>450</v>
      </c>
      <c r="M78" t="s">
        <v>16</v>
      </c>
    </row>
    <row r="79" spans="1:11" ht="15.75">
      <c r="A79" s="64" t="s">
        <v>5</v>
      </c>
      <c r="B79" s="40" t="s">
        <v>26</v>
      </c>
      <c r="C79" s="41"/>
      <c r="D79" s="42"/>
      <c r="E79" s="16">
        <v>79</v>
      </c>
      <c r="F79" s="17">
        <v>38</v>
      </c>
      <c r="G79" s="17">
        <v>43</v>
      </c>
      <c r="H79" s="17">
        <v>71</v>
      </c>
      <c r="I79" s="17">
        <v>88</v>
      </c>
      <c r="J79" s="18"/>
      <c r="K79" s="33">
        <f t="shared" si="2"/>
        <v>319</v>
      </c>
    </row>
    <row r="80" spans="1:11" ht="15.75">
      <c r="A80" s="64" t="s">
        <v>6</v>
      </c>
      <c r="B80" s="43" t="s">
        <v>32</v>
      </c>
      <c r="C80" s="41"/>
      <c r="D80" s="42"/>
      <c r="E80" s="16">
        <v>68</v>
      </c>
      <c r="F80" s="17">
        <v>60</v>
      </c>
      <c r="G80" s="17">
        <v>64</v>
      </c>
      <c r="H80" s="17">
        <v>36</v>
      </c>
      <c r="I80" s="17">
        <v>26</v>
      </c>
      <c r="J80" s="18"/>
      <c r="K80" s="33">
        <f t="shared" si="2"/>
        <v>254</v>
      </c>
    </row>
    <row r="81" spans="1:11" ht="15.75">
      <c r="A81" s="64" t="s">
        <v>7</v>
      </c>
      <c r="B81" s="40" t="s">
        <v>20</v>
      </c>
      <c r="C81" s="41"/>
      <c r="D81" s="42"/>
      <c r="E81" s="16">
        <v>49</v>
      </c>
      <c r="F81" s="17">
        <v>61</v>
      </c>
      <c r="G81" s="17">
        <v>36</v>
      </c>
      <c r="H81" s="17">
        <v>50</v>
      </c>
      <c r="I81" s="17">
        <v>54</v>
      </c>
      <c r="J81" s="18"/>
      <c r="K81" s="33">
        <f t="shared" si="2"/>
        <v>250</v>
      </c>
    </row>
    <row r="82" spans="1:11" ht="15.75">
      <c r="A82" s="64" t="s">
        <v>8</v>
      </c>
      <c r="B82" s="40" t="s">
        <v>21</v>
      </c>
      <c r="C82" s="41"/>
      <c r="D82" s="42"/>
      <c r="E82" s="16">
        <v>55</v>
      </c>
      <c r="F82" s="17">
        <v>43</v>
      </c>
      <c r="G82" s="17">
        <v>55</v>
      </c>
      <c r="H82" s="17">
        <v>20</v>
      </c>
      <c r="I82" s="17">
        <v>27</v>
      </c>
      <c r="J82" s="18"/>
      <c r="K82" s="35">
        <f t="shared" si="2"/>
        <v>200</v>
      </c>
    </row>
    <row r="83" spans="1:11" ht="15.75">
      <c r="A83" s="64" t="s">
        <v>9</v>
      </c>
      <c r="B83" s="50" t="s">
        <v>80</v>
      </c>
      <c r="C83" s="51"/>
      <c r="D83" s="52"/>
      <c r="E83" s="53"/>
      <c r="F83" s="2">
        <v>10</v>
      </c>
      <c r="G83" s="2">
        <v>25</v>
      </c>
      <c r="H83" s="2">
        <v>21</v>
      </c>
      <c r="I83" s="2">
        <v>10</v>
      </c>
      <c r="J83" s="54"/>
      <c r="K83" s="35">
        <f t="shared" si="2"/>
        <v>66</v>
      </c>
    </row>
    <row r="84" spans="1:11" ht="15.75">
      <c r="A84" s="64" t="s">
        <v>10</v>
      </c>
      <c r="B84" s="50" t="s">
        <v>79</v>
      </c>
      <c r="C84" s="51"/>
      <c r="D84" s="52"/>
      <c r="E84" s="53"/>
      <c r="F84" s="2">
        <v>9</v>
      </c>
      <c r="G84" s="2"/>
      <c r="H84" s="2"/>
      <c r="I84" s="2">
        <v>6</v>
      </c>
      <c r="J84" s="54"/>
      <c r="K84" s="35">
        <f t="shared" si="2"/>
        <v>15</v>
      </c>
    </row>
    <row r="85" spans="1:11" ht="16.5" thickBot="1">
      <c r="A85" s="68" t="s">
        <v>11</v>
      </c>
      <c r="B85" s="44" t="s">
        <v>35</v>
      </c>
      <c r="C85" s="45"/>
      <c r="D85" s="46"/>
      <c r="E85" s="47">
        <v>5</v>
      </c>
      <c r="F85" s="48">
        <v>2</v>
      </c>
      <c r="G85" s="48">
        <v>4</v>
      </c>
      <c r="H85" s="48">
        <v>1</v>
      </c>
      <c r="I85" s="48">
        <v>1</v>
      </c>
      <c r="J85" s="49"/>
      <c r="K85" s="34">
        <f t="shared" si="2"/>
        <v>13</v>
      </c>
    </row>
  </sheetData>
  <sheetProtection/>
  <mergeCells count="3">
    <mergeCell ref="A1:D2"/>
    <mergeCell ref="A50:D51"/>
    <mergeCell ref="A76:D77"/>
  </mergeCells>
  <printOptions horizontalCentered="1"/>
  <pageMargins left="0.7874015748031497" right="0" top="0" bottom="0" header="0.31496062992125984" footer="0.31496062992125984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2018-03-13T10:35:02Z</cp:lastPrinted>
  <dcterms:created xsi:type="dcterms:W3CDTF">2014-11-24T10:34:18Z</dcterms:created>
  <dcterms:modified xsi:type="dcterms:W3CDTF">2018-03-13T10:46:20Z</dcterms:modified>
  <cp:category/>
  <cp:version/>
  <cp:contentType/>
  <cp:contentStatus/>
</cp:coreProperties>
</file>